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Compras 1" sheetId="1" r:id="rId1"/>
    <sheet name="Compras 2" sheetId="2" r:id="rId2"/>
  </sheets>
  <definedNames/>
  <calcPr fullCalcOnLoad="1"/>
</workbook>
</file>

<file path=xl/sharedStrings.xml><?xml version="1.0" encoding="utf-8"?>
<sst xmlns="http://schemas.openxmlformats.org/spreadsheetml/2006/main" count="125" uniqueCount="117">
  <si>
    <t>ADMINISTRACIÓN DE SERVICIOS DE OUTSOURCING  SOCIEDAD ANÓNIMA</t>
  </si>
  <si>
    <t>TELECOMUNICACIONES DE GUATEMALA  SOCIEDAD ANONIMA</t>
  </si>
  <si>
    <t>COMUNICACIONES CELULARES  SOCIEDAD ANONIMA</t>
  </si>
  <si>
    <t>DESCRIPCION DE LA COMPRA</t>
  </si>
  <si>
    <t>NIT DEL PROVEEDOR</t>
  </si>
  <si>
    <t>NOMBRE DEL PROVEEDOR</t>
  </si>
  <si>
    <t xml:space="preserve">INFORMACION DE OFICIO </t>
  </si>
  <si>
    <t>MES: Octubre de 2021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</si>
  <si>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</si>
  <si>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</si>
  <si>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</si>
  <si>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</si>
  <si>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</si>
  <si>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ADQUISICIÓN DE DISPENSADORES DE PAPEL DE MANOS AUTOMATICO Y DISPENSADORES DE PAPEL HIGIENICO PARA USO DE PAPEL HIGIENICO Y TOALLA PARA SECAR MANOS EN LOS SANITARIOS DE LAS SEDES REGIONALES DE LA DEFENSORÍA DE LA MUJER INDÍGENA.</t>
  </si>
  <si>
    <t>SERVICIO DE TELEFONÍA MÓVIL CELULAR ASIGNADO A DIRECTORES Y ENCARGADOS DE LAS DISTINTAS UNIDADES DE SEDE CENTRAL, DELEGADAS Y ENCARGADAS DE LAS SEDES REGIONALES DE LA DEFENSORÍA DE LA MUJER INDÍGENA, CORRESPONDIENTE AL PERIODO DEL 02/09/2021 AL 01/10/2021</t>
  </si>
  <si>
    <t>SERVICIO DE TELEFONIA FIJA DE LAS SEDES REGIONALES: BAJA VERAPAZ, TOTONICAPÁN, QUETZALTENANGO, PETÉN, QUICHÉ, SAN MARCOS, HUEHUETENANGO, SUCHITEPÉQUEZ, ALTA VERAPAZ, CHIMALTENANGO, SANTA ROSA E IZABAL DE LA DEFENSORÍA DE LA MUJER INDÍGENA, CORRESPONDIENTE AL MES SEPTIEMBRE 2021</t>
  </si>
  <si>
    <t>PAGO POR SERVICIO DE TELEFONIA FIJA DE LA SEDE CENTRAL DE LA DEFENSORÍA DE LA MUJER INDÍGENA, CORRESPONDIENTE AL PERIODO DEL 03/09/2021 AL 02/10/2021</t>
  </si>
  <si>
    <t>Fecha de emisión: 08/11/2021</t>
  </si>
  <si>
    <t>CANTIDAD</t>
  </si>
  <si>
    <t xml:space="preserve">PRECIO UNITARIO EN Q. </t>
  </si>
  <si>
    <t xml:space="preserve">PRECIO TOTAL EN Q. </t>
  </si>
  <si>
    <t>Varía el monto de los planes</t>
  </si>
  <si>
    <r>
      <t xml:space="preserve">SISTEMA DE GESTION
Información de oficio
Ley de acceso a la información - Art 10 Numeral 22
</t>
    </r>
    <r>
      <rPr>
        <b/>
        <sz val="11"/>
        <color indexed="8"/>
        <rFont val="Arial"/>
        <family val="2"/>
      </rPr>
      <t xml:space="preserve">INFORMACIÓN DE COMPRAS DIRECTAS REALIZADAS
</t>
    </r>
    <r>
      <rPr>
        <b/>
        <sz val="9"/>
        <color indexed="8"/>
        <rFont val="Arial"/>
        <family val="2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</si>
  <si>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</si>
  <si>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</si>
  <si>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</si>
  <si>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</si>
  <si>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</si>
  <si>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</si>
  <si>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2021</t>
  </si>
  <si>
    <t>PERIODO</t>
  </si>
  <si>
    <t>octubre</t>
  </si>
  <si>
    <t>a</t>
  </si>
  <si>
    <t>*ENTIDAD/Unidad Ejecutora</t>
  </si>
  <si>
    <t>NIT</t>
  </si>
  <si>
    <t>PROVEEDOR</t>
  </si>
  <si>
    <t>TOTAL DOCUMENTOS</t>
  </si>
  <si>
    <t>MONTO TOTAL</t>
  </si>
  <si>
    <t>11130016/-239-DEFENSORIA DE LA MUJER INDIGENA</t>
  </si>
  <si>
    <t>92997694</t>
  </si>
  <si>
    <t>9929290</t>
  </si>
  <si>
    <t>80595715</t>
  </si>
  <si>
    <t>AGUATECMA, SOCIEDAD ANONIMA</t>
  </si>
  <si>
    <t>326445</t>
  </si>
  <si>
    <t>EMPRESA ELECTRICA DE GUATEMALA SOCIEDAD ANONIMA</t>
  </si>
  <si>
    <t>36546631</t>
  </si>
  <si>
    <t>CHINCHILLA VELIZ WALTER ORLANDO</t>
  </si>
  <si>
    <t>14946211</t>
  </si>
  <si>
    <t>DISTRIBUIDORA DE ELECTRICIDAD DE OCCIDENTE SOCIEDAD ANONIMA</t>
  </si>
  <si>
    <t>71607137</t>
  </si>
  <si>
    <t>LOPEZ GONZALEZ KEVIN ESTUARDO</t>
  </si>
  <si>
    <t>14946203</t>
  </si>
  <si>
    <t>DISTRIBUIDORA DE ELECTRICIDAD DE ORIENTE SOCIEDAD ANONIMA</t>
  </si>
  <si>
    <t>9795146</t>
  </si>
  <si>
    <t>LA INCREIBLE ABM DE GUATEMALA SOCIEDAD ANONIMA</t>
  </si>
  <si>
    <t>5456320</t>
  </si>
  <si>
    <t>COMERCIAL CANTON, SOCIEDAD ANONIMA</t>
  </si>
  <si>
    <t>63332795</t>
  </si>
  <si>
    <t>BARRIENTOS YAC LUIS GERARDO</t>
  </si>
  <si>
    <t>65505921</t>
  </si>
  <si>
    <t>TIMAL REGALADO FERDY</t>
  </si>
  <si>
    <t>543386K</t>
  </si>
  <si>
    <t>AGENCIAS WAY, SOCIEDAD ANONIMA</t>
  </si>
  <si>
    <t>3306518</t>
  </si>
  <si>
    <t>EMPRESA MUNICIPAL DE AGUA DE LA CIUDAD DE GUATEMALA</t>
  </si>
  <si>
    <t>81352603</t>
  </si>
  <si>
    <t>GARCÍA ARGUETA OBED</t>
  </si>
  <si>
    <t>5498104</t>
  </si>
  <si>
    <t>44247842</t>
  </si>
  <si>
    <t>MUNDO DE BANDERAS INDUSTRIAL, SOCIEDAD ANONIMA.</t>
  </si>
  <si>
    <t>5382076</t>
  </si>
  <si>
    <t>INTELAF, SOCIEDAD ANONIMA</t>
  </si>
  <si>
    <t>57313008</t>
  </si>
  <si>
    <t>DIRECCION GENERAL DEL DIARIO DE CENTRO AMERICA Y TIPOGRAFIA NACIONAL</t>
  </si>
  <si>
    <t>12038377</t>
  </si>
  <si>
    <t>YUMAN CAMPOS MARIA DEL CARMEN</t>
  </si>
  <si>
    <t>56643632</t>
  </si>
  <si>
    <t>COLON TZIAN HUGO LEONEL</t>
  </si>
  <si>
    <t>23013923</t>
  </si>
  <si>
    <t>ROBLERO ROBLERO ULICER HERMENEGILDO</t>
  </si>
  <si>
    <t>576937K</t>
  </si>
  <si>
    <t>PROYECTOS EMPRESARIALES SOCIEDAD ANONIMA</t>
  </si>
  <si>
    <t>904945</t>
  </si>
  <si>
    <t>POLLO CAMPERO SOCIEDAD ANONIMA</t>
  </si>
  <si>
    <t>85869376</t>
  </si>
  <si>
    <t>ALTAMIRANO FAJARDO MARÍA ESPERANZA</t>
  </si>
  <si>
    <t>34950958</t>
  </si>
  <si>
    <t>CHEX  DE RAMIREZ WENDY NOEMI</t>
  </si>
  <si>
    <t>79066585</t>
  </si>
  <si>
    <t>HERRARTE GARCIA JORGE NOLBERTO</t>
  </si>
  <si>
    <t>23298561</t>
  </si>
  <si>
    <t>XIQUIN LAINES DE PEREZ VILMA DOLORES</t>
  </si>
  <si>
    <t>77157419</t>
  </si>
  <si>
    <t>XAJPOT SAGUACH DORA ALICIA</t>
  </si>
  <si>
    <t>2399083</t>
  </si>
  <si>
    <t>EMPRESA ELECTRICA MUNICIPAL DE PUERTO BARRIOS</t>
  </si>
  <si>
    <t>29625483</t>
  </si>
  <si>
    <t>XINICO XIQUITA LILIAN KARINA</t>
  </si>
  <si>
    <t>96167416</t>
  </si>
  <si>
    <t>LHR CORPORACION, SOCIEDAD ANONIMA</t>
  </si>
  <si>
    <t>51068508</t>
  </si>
  <si>
    <t>FANTASIAS LOURDES, SOCIEDAD ANONIMA</t>
  </si>
  <si>
    <t>43539149</t>
  </si>
  <si>
    <t>GODOY BARILLAS ANSONI JOSUE</t>
  </si>
  <si>
    <t>103341706</t>
  </si>
  <si>
    <t>LA HIGIENE, SOCIEDAD ANONIMA</t>
  </si>
  <si>
    <t>59158670</t>
  </si>
  <si>
    <t>SOCO ABAJ ANA MARLENY</t>
  </si>
  <si>
    <t>4241045</t>
  </si>
  <si>
    <t>EMPRESA ELECTRICA MUNICIPAL DE HUEHUETENANGO</t>
  </si>
  <si>
    <t>68142463</t>
  </si>
  <si>
    <t>FRANQUICIA DE LIMPIEZA, SERVICIO Y CALIDAD, SOCIEDAD ANONIMA</t>
  </si>
  <si>
    <t xml:space="preserve"> TOTAL  11130016/-239-DEFENSORIA DE LA MUJER INDIGENA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</si>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</sst>
</file>

<file path=xl/styles.xml><?xml version="1.0" encoding="utf-8"?>
<styleSheet xmlns="http://schemas.openxmlformats.org/spreadsheetml/2006/main">
  <numFmts count="1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</numFmts>
  <fonts count="4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4" fontId="0" fillId="0" borderId="11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 vertical="top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" fillId="0" borderId="0" xfId="52">
      <alignment vertical="top"/>
      <protection/>
    </xf>
    <xf numFmtId="0" fontId="2" fillId="0" borderId="0" xfId="52" applyFont="1" applyAlignment="1">
      <alignment horizontal="center" vertical="top" wrapText="1" readingOrder="1"/>
      <protection/>
    </xf>
    <xf numFmtId="0" fontId="24" fillId="0" borderId="0" xfId="52" applyFont="1" applyAlignment="1">
      <alignment horizontal="left" vertical="top" wrapText="1" readingOrder="1"/>
      <protection/>
    </xf>
    <xf numFmtId="3" fontId="25" fillId="0" borderId="0" xfId="52" applyNumberFormat="1" applyFont="1" applyAlignment="1">
      <alignment horizontal="left" vertical="top"/>
      <protection/>
    </xf>
    <xf numFmtId="0" fontId="25" fillId="0" borderId="0" xfId="52" applyFont="1" applyAlignment="1">
      <alignment horizontal="center" vertical="top" wrapText="1" readingOrder="1"/>
      <protection/>
    </xf>
    <xf numFmtId="14" fontId="24" fillId="0" borderId="0" xfId="52" applyNumberFormat="1" applyFont="1" applyAlignment="1">
      <alignment horizontal="left" vertical="top"/>
      <protection/>
    </xf>
    <xf numFmtId="164" fontId="24" fillId="0" borderId="0" xfId="52" applyNumberFormat="1" applyFont="1" applyAlignment="1">
      <alignment horizontal="left" vertical="top"/>
      <protection/>
    </xf>
    <xf numFmtId="0" fontId="2" fillId="0" borderId="0" xfId="52" applyFont="1" applyAlignment="1">
      <alignment horizontal="left" vertical="top" wrapText="1" readingOrder="1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left" vertical="top"/>
      <protection/>
    </xf>
    <xf numFmtId="0" fontId="2" fillId="0" borderId="0" xfId="52" applyFont="1" applyAlignment="1">
      <alignment horizontal="left" vertical="top" wrapText="1" readingOrder="1"/>
      <protection/>
    </xf>
    <xf numFmtId="0" fontId="24" fillId="0" borderId="0" xfId="52" applyFont="1" applyAlignment="1">
      <alignment horizontal="center" vertical="top" wrapText="1" readingOrder="1"/>
      <protection/>
    </xf>
    <xf numFmtId="0" fontId="2" fillId="0" borderId="0" xfId="52" applyFont="1" applyAlignment="1">
      <alignment horizontal="left" vertical="top"/>
      <protection/>
    </xf>
    <xf numFmtId="0" fontId="26" fillId="0" borderId="0" xfId="52" applyFont="1" applyAlignment="1">
      <alignment horizontal="left" vertical="top"/>
      <protection/>
    </xf>
    <xf numFmtId="0" fontId="26" fillId="0" borderId="0" xfId="52" applyFont="1" applyAlignment="1">
      <alignment horizontal="left" vertical="top" wrapText="1" readingOrder="1"/>
      <protection/>
    </xf>
    <xf numFmtId="1" fontId="26" fillId="0" borderId="0" xfId="52" applyNumberFormat="1" applyFont="1" applyAlignment="1">
      <alignment horizontal="right" vertical="top"/>
      <protection/>
    </xf>
    <xf numFmtId="4" fontId="26" fillId="0" borderId="0" xfId="52" applyNumberFormat="1" applyFont="1" applyAlignment="1">
      <alignment horizontal="right" vertical="top"/>
      <protection/>
    </xf>
    <xf numFmtId="0" fontId="26" fillId="0" borderId="0" xfId="52" applyFont="1" applyAlignment="1">
      <alignment horizontal="left" vertical="top" wrapText="1"/>
      <protection/>
    </xf>
    <xf numFmtId="1" fontId="24" fillId="0" borderId="0" xfId="52" applyNumberFormat="1" applyFont="1" applyAlignment="1">
      <alignment horizontal="right" vertical="top"/>
      <protection/>
    </xf>
    <xf numFmtId="4" fontId="24" fillId="0" borderId="0" xfId="52" applyNumberFormat="1" applyFont="1" applyAlignment="1">
      <alignment horizontal="right" vertical="top"/>
      <protection/>
    </xf>
    <xf numFmtId="0" fontId="1" fillId="0" borderId="0" xfId="52" applyFont="1" applyAlignment="1">
      <alignment horizontal="left" vertical="top" wrapText="1" readingOrder="1"/>
      <protection/>
    </xf>
    <xf numFmtId="0" fontId="27" fillId="0" borderId="0" xfId="52" applyFont="1" applyAlignment="1">
      <alignment horizontal="left" vertical="top" wrapText="1" readingOrder="1"/>
      <protection/>
    </xf>
    <xf numFmtId="14" fontId="27" fillId="0" borderId="0" xfId="52" applyNumberFormat="1" applyFont="1" applyAlignment="1">
      <alignment horizontal="left" vertical="top"/>
      <protection/>
    </xf>
    <xf numFmtId="0" fontId="27" fillId="0" borderId="0" xfId="52" applyFont="1" applyAlignment="1">
      <alignment horizontal="center" vertical="top" wrapText="1" readingOrder="1"/>
      <protection/>
    </xf>
    <xf numFmtId="3" fontId="28" fillId="0" borderId="0" xfId="52" applyNumberFormat="1" applyFont="1" applyAlignment="1">
      <alignment horizontal="left" vertical="top"/>
      <protection/>
    </xf>
    <xf numFmtId="164" fontId="27" fillId="0" borderId="0" xfId="52" applyNumberFormat="1" applyFont="1" applyAlignment="1">
      <alignment horizontal="left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H12" sqref="H12:H13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1.421875" style="0" customWidth="1"/>
    <col min="4" max="4" width="10.28125" style="0" customWidth="1"/>
    <col min="5" max="5" width="12.57421875" style="0" customWidth="1"/>
    <col min="6" max="6" width="13.421875" style="0" customWidth="1"/>
    <col min="7" max="7" width="13.8515625" style="0" customWidth="1"/>
    <col min="8" max="8" width="48.2812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9"/>
      <c r="E4" s="19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8" t="s">
        <v>6</v>
      </c>
      <c r="B5" s="28"/>
      <c r="C5" s="28"/>
      <c r="D5" s="28"/>
      <c r="E5" s="28"/>
      <c r="F5" s="28"/>
      <c r="G5" s="28"/>
      <c r="H5" s="28"/>
      <c r="I5" s="9"/>
      <c r="J5" s="9"/>
      <c r="K5" s="9"/>
      <c r="L5" s="9"/>
      <c r="M5" s="9"/>
      <c r="N5" s="9"/>
    </row>
    <row r="6" spans="1:14" s="3" customFormat="1" ht="15" customHeight="1">
      <c r="A6" s="28" t="s">
        <v>8</v>
      </c>
      <c r="B6" s="28"/>
      <c r="C6" s="28"/>
      <c r="D6" s="28"/>
      <c r="E6" s="28"/>
      <c r="F6" s="28"/>
      <c r="G6" s="28"/>
      <c r="H6" s="28"/>
      <c r="I6" s="9"/>
      <c r="J6" s="9"/>
      <c r="K6" s="9"/>
      <c r="L6" s="9"/>
      <c r="M6" s="9"/>
      <c r="N6" s="9"/>
    </row>
    <row r="7" spans="1:14" s="3" customFormat="1" ht="15" customHeight="1">
      <c r="A7" s="28" t="s">
        <v>9</v>
      </c>
      <c r="B7" s="28"/>
      <c r="C7" s="28"/>
      <c r="D7" s="28"/>
      <c r="E7" s="28"/>
      <c r="F7" s="28"/>
      <c r="G7" s="28"/>
      <c r="H7" s="28"/>
      <c r="I7" s="9"/>
      <c r="J7" s="9"/>
      <c r="K7" s="9"/>
      <c r="L7" s="9"/>
      <c r="M7" s="9"/>
      <c r="N7" s="9"/>
    </row>
    <row r="8" spans="1:14" s="3" customFormat="1" ht="12.75" customHeight="1">
      <c r="A8" s="29" t="s">
        <v>10</v>
      </c>
      <c r="B8" s="29"/>
      <c r="C8" s="29"/>
      <c r="D8" s="29"/>
      <c r="E8" s="29"/>
      <c r="F8" s="29"/>
      <c r="G8" s="29"/>
      <c r="H8" s="29"/>
      <c r="I8" s="11"/>
      <c r="J8" s="11"/>
      <c r="K8" s="11"/>
      <c r="L8" s="11"/>
      <c r="M8" s="11"/>
      <c r="N8" s="11"/>
    </row>
    <row r="9" spans="1:14" s="9" customFormat="1" ht="29.25" customHeight="1">
      <c r="A9" s="27" t="s">
        <v>7</v>
      </c>
      <c r="B9" s="27"/>
      <c r="C9" s="27"/>
      <c r="D9" s="18"/>
      <c r="E9" s="18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6" t="s">
        <v>11</v>
      </c>
      <c r="B11" s="17" t="s">
        <v>4</v>
      </c>
      <c r="C11" s="16" t="s">
        <v>5</v>
      </c>
      <c r="D11" s="16" t="s">
        <v>18</v>
      </c>
      <c r="E11" s="17" t="s">
        <v>19</v>
      </c>
      <c r="F11" s="17" t="s">
        <v>20</v>
      </c>
      <c r="G11" s="17" t="s">
        <v>12</v>
      </c>
      <c r="H11" s="17" t="s">
        <v>3</v>
      </c>
    </row>
    <row r="12" spans="1:8" ht="39.75" customHeight="1">
      <c r="A12" s="21">
        <v>1</v>
      </c>
      <c r="B12" s="21">
        <v>92997694</v>
      </c>
      <c r="C12" s="23" t="s">
        <v>0</v>
      </c>
      <c r="D12" s="13">
        <v>15</v>
      </c>
      <c r="E12" s="20">
        <v>1065</v>
      </c>
      <c r="F12" s="20">
        <f>+E12*D12</f>
        <v>15975</v>
      </c>
      <c r="G12" s="25">
        <v>44494</v>
      </c>
      <c r="H12" s="23" t="s">
        <v>13</v>
      </c>
    </row>
    <row r="13" spans="1:8" ht="42" customHeight="1">
      <c r="A13" s="22"/>
      <c r="B13" s="22"/>
      <c r="C13" s="24"/>
      <c r="D13" s="13">
        <v>15</v>
      </c>
      <c r="E13" s="20">
        <v>170</v>
      </c>
      <c r="F13" s="20">
        <f>+E13*D13</f>
        <v>2550</v>
      </c>
      <c r="G13" s="26"/>
      <c r="H13" s="24"/>
    </row>
    <row r="14" spans="1:8" ht="89.25">
      <c r="A14" s="14">
        <v>2</v>
      </c>
      <c r="B14" s="14">
        <v>9929290</v>
      </c>
      <c r="C14" s="13" t="s">
        <v>1</v>
      </c>
      <c r="D14" s="13">
        <v>33</v>
      </c>
      <c r="E14" s="13" t="s">
        <v>21</v>
      </c>
      <c r="F14" s="20">
        <v>5451.03</v>
      </c>
      <c r="G14" s="15">
        <v>44475</v>
      </c>
      <c r="H14" s="13" t="s">
        <v>14</v>
      </c>
    </row>
    <row r="15" spans="1:8" ht="102">
      <c r="A15" s="14">
        <v>3</v>
      </c>
      <c r="B15" s="14">
        <v>9929290</v>
      </c>
      <c r="C15" s="13" t="s">
        <v>1</v>
      </c>
      <c r="D15" s="13">
        <v>13</v>
      </c>
      <c r="E15" s="13" t="s">
        <v>21</v>
      </c>
      <c r="F15" s="20">
        <v>5764</v>
      </c>
      <c r="G15" s="15">
        <v>44475</v>
      </c>
      <c r="H15" s="13" t="s">
        <v>15</v>
      </c>
    </row>
    <row r="16" spans="1:8" ht="51">
      <c r="A16" s="14">
        <v>4</v>
      </c>
      <c r="B16" s="14">
        <v>5498104</v>
      </c>
      <c r="C16" s="13" t="s">
        <v>2</v>
      </c>
      <c r="D16" s="12">
        <v>1</v>
      </c>
      <c r="E16" s="20">
        <v>1500</v>
      </c>
      <c r="F16" s="20">
        <v>1500</v>
      </c>
      <c r="G16" s="15">
        <v>44472</v>
      </c>
      <c r="H16" s="13" t="s">
        <v>16</v>
      </c>
    </row>
    <row r="18" ht="15.75">
      <c r="A18" s="11" t="s">
        <v>17</v>
      </c>
    </row>
  </sheetData>
  <sheetProtection/>
  <mergeCells count="13">
    <mergeCell ref="A5:H5"/>
    <mergeCell ref="A6:H6"/>
    <mergeCell ref="A7:H7"/>
    <mergeCell ref="A8:H8"/>
    <mergeCell ref="C1:M1"/>
    <mergeCell ref="C2:M2"/>
    <mergeCell ref="C3:M3"/>
    <mergeCell ref="A12:A13"/>
    <mergeCell ref="B12:B13"/>
    <mergeCell ref="C12:C13"/>
    <mergeCell ref="G12:G13"/>
    <mergeCell ref="H12:H13"/>
    <mergeCell ref="A9:C9"/>
  </mergeCells>
  <printOptions/>
  <pageMargins left="0.9055118110236221" right="0.7086614173228347" top="0.5511811023622047" bottom="0.5511811023622047" header="0.31496062992125984" footer="0.31496062992125984"/>
  <pageSetup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L75"/>
  <sheetViews>
    <sheetView showGridLines="0" zoomScalePageLayoutView="0" workbookViewId="0" topLeftCell="A1">
      <selection activeCell="BF17" sqref="BF17"/>
    </sheetView>
  </sheetViews>
  <sheetFormatPr defaultColWidth="6.8515625" defaultRowHeight="12.75" customHeight="1"/>
  <cols>
    <col min="1" max="1" width="2.28125" style="31" customWidth="1"/>
    <col min="2" max="2" width="1.1484375" style="31" customWidth="1"/>
    <col min="3" max="3" width="7.421875" style="31" customWidth="1"/>
    <col min="4" max="4" width="1.7109375" style="31" customWidth="1"/>
    <col min="5" max="6" width="1.1484375" style="31" customWidth="1"/>
    <col min="7" max="7" width="1.421875" style="31" customWidth="1"/>
    <col min="8" max="8" width="9.421875" style="31" customWidth="1"/>
    <col min="9" max="9" width="2.7109375" style="31" customWidth="1"/>
    <col min="10" max="12" width="1.1484375" style="31" customWidth="1"/>
    <col min="13" max="13" width="4.00390625" style="31" customWidth="1"/>
    <col min="14" max="14" width="1.7109375" style="31" customWidth="1"/>
    <col min="15" max="15" width="3.00390625" style="31" customWidth="1"/>
    <col min="16" max="16" width="7.28125" style="31" customWidth="1"/>
    <col min="17" max="17" width="18.28125" style="31" customWidth="1"/>
    <col min="18" max="18" width="1.1484375" style="31" customWidth="1"/>
    <col min="19" max="19" width="5.7109375" style="31" customWidth="1"/>
    <col min="20" max="20" width="1.1484375" style="31" customWidth="1"/>
    <col min="21" max="22" width="2.28125" style="31" customWidth="1"/>
    <col min="23" max="23" width="1.57421875" style="31" customWidth="1"/>
    <col min="24" max="24" width="1.1484375" style="31" customWidth="1"/>
    <col min="25" max="25" width="5.140625" style="31" customWidth="1"/>
    <col min="26" max="27" width="1.1484375" style="31" customWidth="1"/>
    <col min="28" max="28" width="1.57421875" style="31" customWidth="1"/>
    <col min="29" max="29" width="1.28515625" style="31" customWidth="1"/>
    <col min="30" max="30" width="1.1484375" style="31" customWidth="1"/>
    <col min="31" max="31" width="1.28515625" style="31" customWidth="1"/>
    <col min="32" max="32" width="2.140625" style="31" customWidth="1"/>
    <col min="33" max="33" width="1.421875" style="31" customWidth="1"/>
    <col min="34" max="34" width="1.57421875" style="31" customWidth="1"/>
    <col min="35" max="35" width="1.28515625" style="31" customWidth="1"/>
    <col min="36" max="36" width="3.140625" style="31" customWidth="1"/>
    <col min="37" max="37" width="1.7109375" style="31" customWidth="1"/>
    <col min="38" max="38" width="1.1484375" style="31" customWidth="1"/>
    <col min="39" max="16384" width="6.8515625" style="31" customWidth="1"/>
  </cols>
  <sheetData>
    <row r="1" ht="12" customHeight="1"/>
    <row r="2" spans="3:22" ht="6.75" customHeight="1">
      <c r="C2" s="32" t="s">
        <v>22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3:36" ht="6.75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Y3" s="33" t="s">
        <v>23</v>
      </c>
      <c r="Z3" s="33"/>
      <c r="AA3" s="33"/>
      <c r="AB3" s="33"/>
      <c r="AC3" s="33"/>
      <c r="AE3" s="34">
        <v>1</v>
      </c>
      <c r="AF3" s="34"/>
      <c r="AG3" s="35" t="s">
        <v>24</v>
      </c>
      <c r="AH3" s="35"/>
      <c r="AJ3" s="34">
        <v>2</v>
      </c>
    </row>
    <row r="4" spans="3:36" ht="6.7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Y4" s="33"/>
      <c r="Z4" s="33"/>
      <c r="AA4" s="33"/>
      <c r="AB4" s="33"/>
      <c r="AC4" s="33"/>
      <c r="AE4" s="34"/>
      <c r="AF4" s="34"/>
      <c r="AG4" s="35"/>
      <c r="AH4" s="35"/>
      <c r="AJ4" s="34"/>
    </row>
    <row r="5" spans="3:22" ht="6.75" customHeight="1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3:37" ht="13.5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Y6" s="33" t="s">
        <v>25</v>
      </c>
      <c r="Z6" s="33"/>
      <c r="AA6" s="33"/>
      <c r="AB6" s="33"/>
      <c r="AC6" s="33"/>
      <c r="AE6" s="36">
        <v>44508</v>
      </c>
      <c r="AF6" s="36"/>
      <c r="AG6" s="36"/>
      <c r="AH6" s="36"/>
      <c r="AI6" s="36"/>
      <c r="AJ6" s="36"/>
      <c r="AK6" s="36"/>
    </row>
    <row r="7" spans="3:22" ht="6.75" customHeight="1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3:36" ht="13.5" customHeight="1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Y8" s="33" t="s">
        <v>26</v>
      </c>
      <c r="Z8" s="33"/>
      <c r="AA8" s="33"/>
      <c r="AB8" s="33"/>
      <c r="AC8" s="33"/>
      <c r="AD8" s="37">
        <v>0.5513078703703703</v>
      </c>
      <c r="AE8" s="37"/>
      <c r="AF8" s="37"/>
      <c r="AG8" s="37"/>
      <c r="AH8" s="37"/>
      <c r="AI8" s="37"/>
      <c r="AJ8" s="37"/>
    </row>
    <row r="9" spans="3:36" ht="6.75" customHeight="1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Y9" s="33" t="s">
        <v>27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25:36" ht="6" customHeight="1"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2" spans="3:15" ht="13.5" customHeight="1">
      <c r="C12" s="38" t="s">
        <v>28</v>
      </c>
      <c r="D12" s="38"/>
      <c r="E12" s="38"/>
      <c r="H12" s="39" t="s">
        <v>29</v>
      </c>
      <c r="I12" s="39"/>
      <c r="J12" s="39"/>
      <c r="K12" s="39"/>
      <c r="L12" s="39"/>
      <c r="M12" s="39"/>
      <c r="N12" s="39"/>
      <c r="O12" s="39"/>
    </row>
    <row r="13" spans="3:16" ht="12.75">
      <c r="C13" s="38" t="s">
        <v>30</v>
      </c>
      <c r="D13" s="38"/>
      <c r="E13" s="38"/>
      <c r="H13" s="40" t="s">
        <v>31</v>
      </c>
      <c r="J13" s="41" t="s">
        <v>32</v>
      </c>
      <c r="L13" s="39" t="s">
        <v>31</v>
      </c>
      <c r="M13" s="39"/>
      <c r="N13" s="39"/>
      <c r="O13" s="39"/>
      <c r="P13" s="39"/>
    </row>
    <row r="14" ht="6.75" customHeight="1"/>
    <row r="15" spans="2:14" ht="12.75">
      <c r="B15" s="38" t="s">
        <v>33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ht="6.75" customHeight="1"/>
    <row r="17" spans="2:37" ht="14.25" customHeight="1">
      <c r="B17" s="38" t="s">
        <v>34</v>
      </c>
      <c r="C17" s="38"/>
      <c r="D17" s="38"/>
      <c r="G17" s="38" t="s">
        <v>35</v>
      </c>
      <c r="H17" s="38"/>
      <c r="I17" s="38"/>
      <c r="J17" s="38"/>
      <c r="K17" s="38"/>
      <c r="L17" s="38"/>
      <c r="M17" s="38"/>
      <c r="S17" s="42" t="s">
        <v>36</v>
      </c>
      <c r="T17" s="42"/>
      <c r="U17" s="42"/>
      <c r="V17" s="42"/>
      <c r="W17" s="42"/>
      <c r="X17" s="42"/>
      <c r="Y17" s="42"/>
      <c r="AC17" s="42" t="s">
        <v>37</v>
      </c>
      <c r="AD17" s="42"/>
      <c r="AE17" s="42"/>
      <c r="AF17" s="42"/>
      <c r="AG17" s="42"/>
      <c r="AH17" s="42"/>
      <c r="AI17" s="42"/>
      <c r="AJ17" s="42"/>
      <c r="AK17" s="42"/>
    </row>
    <row r="18" ht="11.25" customHeight="1"/>
    <row r="19" ht="12" customHeight="1"/>
    <row r="20" spans="2:37" ht="13.5" customHeight="1">
      <c r="B20" s="43" t="s">
        <v>38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ht="5.25" customHeight="1"/>
    <row r="22" spans="2:37" ht="12.75">
      <c r="B22" s="44" t="s">
        <v>39</v>
      </c>
      <c r="C22" s="44"/>
      <c r="D22" s="44"/>
      <c r="E22" s="44"/>
      <c r="G22" s="45" t="s">
        <v>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U22" s="46">
        <v>1</v>
      </c>
      <c r="V22" s="46"/>
      <c r="W22" s="46"/>
      <c r="X22" s="46"/>
      <c r="Y22" s="46"/>
      <c r="Z22" s="46"/>
      <c r="AB22" s="47">
        <v>18525</v>
      </c>
      <c r="AC22" s="47"/>
      <c r="AD22" s="47"/>
      <c r="AE22" s="47"/>
      <c r="AF22" s="47"/>
      <c r="AG22" s="47"/>
      <c r="AH22" s="47"/>
      <c r="AI22" s="47"/>
      <c r="AJ22" s="47"/>
      <c r="AK22" s="47"/>
    </row>
    <row r="23" spans="7:17" ht="12.75"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37" ht="13.5" customHeight="1">
      <c r="B24" s="44" t="s">
        <v>40</v>
      </c>
      <c r="C24" s="44"/>
      <c r="D24" s="44"/>
      <c r="E24" s="44"/>
      <c r="G24" s="48" t="s">
        <v>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U24" s="46">
        <v>2</v>
      </c>
      <c r="V24" s="46"/>
      <c r="W24" s="46"/>
      <c r="X24" s="46"/>
      <c r="Y24" s="46"/>
      <c r="Z24" s="46"/>
      <c r="AB24" s="47">
        <v>11215.03</v>
      </c>
      <c r="AC24" s="47"/>
      <c r="AD24" s="47"/>
      <c r="AE24" s="47"/>
      <c r="AF24" s="47"/>
      <c r="AG24" s="47"/>
      <c r="AH24" s="47"/>
      <c r="AI24" s="47"/>
      <c r="AJ24" s="47"/>
      <c r="AK24" s="47"/>
    </row>
    <row r="25" spans="2:37" ht="13.5" customHeight="1">
      <c r="B25" s="44" t="s">
        <v>41</v>
      </c>
      <c r="C25" s="44"/>
      <c r="D25" s="44"/>
      <c r="E25" s="44"/>
      <c r="G25" s="48" t="s">
        <v>42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U25" s="46">
        <v>1</v>
      </c>
      <c r="V25" s="46"/>
      <c r="W25" s="46"/>
      <c r="X25" s="46"/>
      <c r="Y25" s="46"/>
      <c r="Z25" s="46"/>
      <c r="AB25" s="47">
        <v>10360</v>
      </c>
      <c r="AC25" s="47"/>
      <c r="AD25" s="47"/>
      <c r="AE25" s="47"/>
      <c r="AF25" s="47"/>
      <c r="AG25" s="47"/>
      <c r="AH25" s="47"/>
      <c r="AI25" s="47"/>
      <c r="AJ25" s="47"/>
      <c r="AK25" s="47"/>
    </row>
    <row r="26" spans="2:37" ht="13.5" customHeight="1">
      <c r="B26" s="44" t="s">
        <v>43</v>
      </c>
      <c r="C26" s="44"/>
      <c r="D26" s="44"/>
      <c r="E26" s="44"/>
      <c r="G26" s="48" t="s">
        <v>44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U26" s="46">
        <v>1</v>
      </c>
      <c r="V26" s="46"/>
      <c r="W26" s="46"/>
      <c r="X26" s="46"/>
      <c r="Y26" s="46"/>
      <c r="Z26" s="46"/>
      <c r="AB26" s="47">
        <v>7116.6</v>
      </c>
      <c r="AC26" s="47"/>
      <c r="AD26" s="47"/>
      <c r="AE26" s="47"/>
      <c r="AF26" s="47"/>
      <c r="AG26" s="47"/>
      <c r="AH26" s="47"/>
      <c r="AI26" s="47"/>
      <c r="AJ26" s="47"/>
      <c r="AK26" s="47"/>
    </row>
    <row r="27" spans="2:37" ht="13.5" customHeight="1">
      <c r="B27" s="44" t="s">
        <v>45</v>
      </c>
      <c r="C27" s="44"/>
      <c r="D27" s="44"/>
      <c r="E27" s="44"/>
      <c r="G27" s="48" t="s">
        <v>46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U27" s="46">
        <v>5</v>
      </c>
      <c r="V27" s="46"/>
      <c r="W27" s="46"/>
      <c r="X27" s="46"/>
      <c r="Y27" s="46"/>
      <c r="Z27" s="46"/>
      <c r="AB27" s="47">
        <v>4151.65</v>
      </c>
      <c r="AC27" s="47"/>
      <c r="AD27" s="47"/>
      <c r="AE27" s="47"/>
      <c r="AF27" s="47"/>
      <c r="AG27" s="47"/>
      <c r="AH27" s="47"/>
      <c r="AI27" s="47"/>
      <c r="AJ27" s="47"/>
      <c r="AK27" s="47"/>
    </row>
    <row r="28" spans="2:37" ht="12.75">
      <c r="B28" s="44" t="s">
        <v>47</v>
      </c>
      <c r="C28" s="44"/>
      <c r="D28" s="44"/>
      <c r="E28" s="44"/>
      <c r="G28" s="45" t="s">
        <v>48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U28" s="46">
        <v>5</v>
      </c>
      <c r="V28" s="46"/>
      <c r="W28" s="46"/>
      <c r="X28" s="46"/>
      <c r="Y28" s="46"/>
      <c r="Z28" s="46"/>
      <c r="AB28" s="47">
        <v>3030.83</v>
      </c>
      <c r="AC28" s="47"/>
      <c r="AD28" s="47"/>
      <c r="AE28" s="47"/>
      <c r="AF28" s="47"/>
      <c r="AG28" s="47"/>
      <c r="AH28" s="47"/>
      <c r="AI28" s="47"/>
      <c r="AJ28" s="47"/>
      <c r="AK28" s="47"/>
    </row>
    <row r="29" spans="7:17" ht="12.75"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2:37" ht="13.5" customHeight="1">
      <c r="B30" s="44" t="s">
        <v>49</v>
      </c>
      <c r="C30" s="44"/>
      <c r="D30" s="44"/>
      <c r="E30" s="44"/>
      <c r="G30" s="48" t="s">
        <v>50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U30" s="46">
        <v>2</v>
      </c>
      <c r="V30" s="46"/>
      <c r="W30" s="46"/>
      <c r="X30" s="46"/>
      <c r="Y30" s="46"/>
      <c r="Z30" s="46"/>
      <c r="AB30" s="47">
        <v>2853.25</v>
      </c>
      <c r="AC30" s="47"/>
      <c r="AD30" s="47"/>
      <c r="AE30" s="47"/>
      <c r="AF30" s="47"/>
      <c r="AG30" s="47"/>
      <c r="AH30" s="47"/>
      <c r="AI30" s="47"/>
      <c r="AJ30" s="47"/>
      <c r="AK30" s="47"/>
    </row>
    <row r="31" spans="2:37" ht="12.75">
      <c r="B31" s="44" t="s">
        <v>51</v>
      </c>
      <c r="C31" s="44"/>
      <c r="D31" s="44"/>
      <c r="E31" s="44"/>
      <c r="G31" s="45" t="s">
        <v>52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U31" s="46">
        <v>4</v>
      </c>
      <c r="V31" s="46"/>
      <c r="W31" s="46"/>
      <c r="X31" s="46"/>
      <c r="Y31" s="46"/>
      <c r="Z31" s="46"/>
      <c r="AB31" s="47">
        <v>2441.52</v>
      </c>
      <c r="AC31" s="47"/>
      <c r="AD31" s="47"/>
      <c r="AE31" s="47"/>
      <c r="AF31" s="47"/>
      <c r="AG31" s="47"/>
      <c r="AH31" s="47"/>
      <c r="AI31" s="47"/>
      <c r="AJ31" s="47"/>
      <c r="AK31" s="47"/>
    </row>
    <row r="32" spans="7:17" ht="12.75"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2:37" ht="13.5" customHeight="1">
      <c r="B33" s="44" t="s">
        <v>53</v>
      </c>
      <c r="C33" s="44"/>
      <c r="D33" s="44"/>
      <c r="E33" s="44"/>
      <c r="G33" s="48" t="s">
        <v>54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U33" s="46">
        <v>1</v>
      </c>
      <c r="V33" s="46"/>
      <c r="W33" s="46"/>
      <c r="X33" s="46"/>
      <c r="Y33" s="46"/>
      <c r="Z33" s="46"/>
      <c r="AB33" s="47">
        <v>2397</v>
      </c>
      <c r="AC33" s="47"/>
      <c r="AD33" s="47"/>
      <c r="AE33" s="47"/>
      <c r="AF33" s="47"/>
      <c r="AG33" s="47"/>
      <c r="AH33" s="47"/>
      <c r="AI33" s="47"/>
      <c r="AJ33" s="47"/>
      <c r="AK33" s="47"/>
    </row>
    <row r="34" spans="2:37" ht="13.5" customHeight="1">
      <c r="B34" s="44" t="s">
        <v>55</v>
      </c>
      <c r="C34" s="44"/>
      <c r="D34" s="44"/>
      <c r="E34" s="44"/>
      <c r="G34" s="48" t="s">
        <v>56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U34" s="46">
        <v>1</v>
      </c>
      <c r="V34" s="46"/>
      <c r="W34" s="46"/>
      <c r="X34" s="46"/>
      <c r="Y34" s="46"/>
      <c r="Z34" s="46"/>
      <c r="AB34" s="47">
        <v>1740.02</v>
      </c>
      <c r="AC34" s="47"/>
      <c r="AD34" s="47"/>
      <c r="AE34" s="47"/>
      <c r="AF34" s="47"/>
      <c r="AG34" s="47"/>
      <c r="AH34" s="47"/>
      <c r="AI34" s="47"/>
      <c r="AJ34" s="47"/>
      <c r="AK34" s="47"/>
    </row>
    <row r="35" spans="2:37" ht="13.5" customHeight="1">
      <c r="B35" s="44" t="s">
        <v>57</v>
      </c>
      <c r="C35" s="44"/>
      <c r="D35" s="44"/>
      <c r="E35" s="44"/>
      <c r="G35" s="48" t="s">
        <v>58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U35" s="46">
        <v>1</v>
      </c>
      <c r="V35" s="46"/>
      <c r="W35" s="46"/>
      <c r="X35" s="46"/>
      <c r="Y35" s="46"/>
      <c r="Z35" s="46"/>
      <c r="AB35" s="47">
        <v>1712</v>
      </c>
      <c r="AC35" s="47"/>
      <c r="AD35" s="47"/>
      <c r="AE35" s="47"/>
      <c r="AF35" s="47"/>
      <c r="AG35" s="47"/>
      <c r="AH35" s="47"/>
      <c r="AI35" s="47"/>
      <c r="AJ35" s="47"/>
      <c r="AK35" s="47"/>
    </row>
    <row r="36" spans="2:37" ht="13.5" customHeight="1">
      <c r="B36" s="44" t="s">
        <v>59</v>
      </c>
      <c r="C36" s="44"/>
      <c r="D36" s="44"/>
      <c r="E36" s="44"/>
      <c r="G36" s="48" t="s">
        <v>60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U36" s="46">
        <v>1</v>
      </c>
      <c r="V36" s="46"/>
      <c r="W36" s="46"/>
      <c r="X36" s="46"/>
      <c r="Y36" s="46"/>
      <c r="Z36" s="46"/>
      <c r="AB36" s="47">
        <v>1587.5</v>
      </c>
      <c r="AC36" s="47"/>
      <c r="AD36" s="47"/>
      <c r="AE36" s="47"/>
      <c r="AF36" s="47"/>
      <c r="AG36" s="47"/>
      <c r="AH36" s="47"/>
      <c r="AI36" s="47"/>
      <c r="AJ36" s="47"/>
      <c r="AK36" s="47"/>
    </row>
    <row r="37" spans="2:37" ht="13.5" customHeight="1">
      <c r="B37" s="44" t="s">
        <v>61</v>
      </c>
      <c r="C37" s="44"/>
      <c r="D37" s="44"/>
      <c r="E37" s="44"/>
      <c r="G37" s="48" t="s">
        <v>62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U37" s="46">
        <v>1</v>
      </c>
      <c r="V37" s="46"/>
      <c r="W37" s="46"/>
      <c r="X37" s="46"/>
      <c r="Y37" s="46"/>
      <c r="Z37" s="46"/>
      <c r="AB37" s="47">
        <v>1580</v>
      </c>
      <c r="AC37" s="47"/>
      <c r="AD37" s="47"/>
      <c r="AE37" s="47"/>
      <c r="AF37" s="47"/>
      <c r="AG37" s="47"/>
      <c r="AH37" s="47"/>
      <c r="AI37" s="47"/>
      <c r="AJ37" s="47"/>
      <c r="AK37" s="47"/>
    </row>
    <row r="38" spans="2:37" ht="13.5" customHeight="1">
      <c r="B38" s="44" t="s">
        <v>63</v>
      </c>
      <c r="C38" s="44"/>
      <c r="D38" s="44"/>
      <c r="E38" s="44"/>
      <c r="G38" s="48" t="s">
        <v>64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U38" s="46">
        <v>1</v>
      </c>
      <c r="V38" s="46"/>
      <c r="W38" s="46"/>
      <c r="X38" s="46"/>
      <c r="Y38" s="46"/>
      <c r="Z38" s="46"/>
      <c r="AB38" s="47">
        <v>1538.12</v>
      </c>
      <c r="AC38" s="47"/>
      <c r="AD38" s="47"/>
      <c r="AE38" s="47"/>
      <c r="AF38" s="47"/>
      <c r="AG38" s="47"/>
      <c r="AH38" s="47"/>
      <c r="AI38" s="47"/>
      <c r="AJ38" s="47"/>
      <c r="AK38" s="47"/>
    </row>
    <row r="39" spans="2:37" ht="13.5" customHeight="1">
      <c r="B39" s="44" t="s">
        <v>65</v>
      </c>
      <c r="C39" s="44"/>
      <c r="D39" s="44"/>
      <c r="E39" s="44"/>
      <c r="G39" s="48" t="s">
        <v>66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U39" s="46">
        <v>2</v>
      </c>
      <c r="V39" s="46"/>
      <c r="W39" s="46"/>
      <c r="X39" s="46"/>
      <c r="Y39" s="46"/>
      <c r="Z39" s="46"/>
      <c r="AB39" s="47">
        <v>1520.25</v>
      </c>
      <c r="AC39" s="47"/>
      <c r="AD39" s="47"/>
      <c r="AE39" s="47"/>
      <c r="AF39" s="47"/>
      <c r="AG39" s="47"/>
      <c r="AH39" s="47"/>
      <c r="AI39" s="47"/>
      <c r="AJ39" s="47"/>
      <c r="AK39" s="47"/>
    </row>
    <row r="40" spans="2:37" ht="13.5" customHeight="1">
      <c r="B40" s="44" t="s">
        <v>67</v>
      </c>
      <c r="C40" s="44"/>
      <c r="D40" s="44"/>
      <c r="E40" s="44"/>
      <c r="G40" s="48" t="s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U40" s="46">
        <v>1</v>
      </c>
      <c r="V40" s="46"/>
      <c r="W40" s="46"/>
      <c r="X40" s="46"/>
      <c r="Y40" s="46"/>
      <c r="Z40" s="46"/>
      <c r="AB40" s="47">
        <v>1500</v>
      </c>
      <c r="AC40" s="47"/>
      <c r="AD40" s="47"/>
      <c r="AE40" s="47"/>
      <c r="AF40" s="47"/>
      <c r="AG40" s="47"/>
      <c r="AH40" s="47"/>
      <c r="AI40" s="47"/>
      <c r="AJ40" s="47"/>
      <c r="AK40" s="47"/>
    </row>
    <row r="41" spans="2:37" ht="13.5" customHeight="1">
      <c r="B41" s="44" t="s">
        <v>68</v>
      </c>
      <c r="C41" s="44"/>
      <c r="D41" s="44"/>
      <c r="E41" s="44"/>
      <c r="G41" s="48" t="s">
        <v>69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U41" s="46">
        <v>1</v>
      </c>
      <c r="V41" s="46"/>
      <c r="W41" s="46"/>
      <c r="X41" s="46"/>
      <c r="Y41" s="46"/>
      <c r="Z41" s="46"/>
      <c r="AB41" s="47">
        <v>1150</v>
      </c>
      <c r="AC41" s="47"/>
      <c r="AD41" s="47"/>
      <c r="AE41" s="47"/>
      <c r="AF41" s="47"/>
      <c r="AG41" s="47"/>
      <c r="AH41" s="47"/>
      <c r="AI41" s="47"/>
      <c r="AJ41" s="47"/>
      <c r="AK41" s="47"/>
    </row>
    <row r="42" spans="2:37" ht="13.5" customHeight="1">
      <c r="B42" s="44" t="s">
        <v>70</v>
      </c>
      <c r="C42" s="44"/>
      <c r="D42" s="44"/>
      <c r="E42" s="44"/>
      <c r="G42" s="48" t="s">
        <v>71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U42" s="46">
        <v>2</v>
      </c>
      <c r="V42" s="46"/>
      <c r="W42" s="46"/>
      <c r="X42" s="46"/>
      <c r="Y42" s="46"/>
      <c r="Z42" s="46"/>
      <c r="AB42" s="47">
        <v>1138</v>
      </c>
      <c r="AC42" s="47"/>
      <c r="AD42" s="47"/>
      <c r="AE42" s="47"/>
      <c r="AF42" s="47"/>
      <c r="AG42" s="47"/>
      <c r="AH42" s="47"/>
      <c r="AI42" s="47"/>
      <c r="AJ42" s="47"/>
      <c r="AK42" s="47"/>
    </row>
    <row r="43" spans="2:37" ht="12.75">
      <c r="B43" s="44" t="s">
        <v>72</v>
      </c>
      <c r="C43" s="44"/>
      <c r="D43" s="44"/>
      <c r="E43" s="44"/>
      <c r="G43" s="45" t="s">
        <v>73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U43" s="46">
        <v>1</v>
      </c>
      <c r="V43" s="46"/>
      <c r="W43" s="46"/>
      <c r="X43" s="46"/>
      <c r="Y43" s="46"/>
      <c r="Z43" s="46"/>
      <c r="AB43" s="47">
        <v>1025.1</v>
      </c>
      <c r="AC43" s="47"/>
      <c r="AD43" s="47"/>
      <c r="AE43" s="47"/>
      <c r="AF43" s="47"/>
      <c r="AG43" s="47"/>
      <c r="AH43" s="47"/>
      <c r="AI43" s="47"/>
      <c r="AJ43" s="47"/>
      <c r="AK43" s="47"/>
    </row>
    <row r="44" spans="7:17" ht="12.75"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37" ht="13.5" customHeight="1">
      <c r="B45" s="44" t="s">
        <v>74</v>
      </c>
      <c r="C45" s="44"/>
      <c r="D45" s="44"/>
      <c r="E45" s="44"/>
      <c r="G45" s="48" t="s">
        <v>75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U45" s="46">
        <v>1</v>
      </c>
      <c r="V45" s="46"/>
      <c r="W45" s="46"/>
      <c r="X45" s="46"/>
      <c r="Y45" s="46"/>
      <c r="Z45" s="46"/>
      <c r="AB45" s="47">
        <v>935</v>
      </c>
      <c r="AC45" s="47"/>
      <c r="AD45" s="47"/>
      <c r="AE45" s="47"/>
      <c r="AF45" s="47"/>
      <c r="AG45" s="47"/>
      <c r="AH45" s="47"/>
      <c r="AI45" s="47"/>
      <c r="AJ45" s="47"/>
      <c r="AK45" s="47"/>
    </row>
    <row r="46" spans="2:37" ht="13.5" customHeight="1">
      <c r="B46" s="44" t="s">
        <v>76</v>
      </c>
      <c r="C46" s="44"/>
      <c r="D46" s="44"/>
      <c r="E46" s="44"/>
      <c r="G46" s="48" t="s">
        <v>77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U46" s="46">
        <v>3</v>
      </c>
      <c r="V46" s="46"/>
      <c r="W46" s="46"/>
      <c r="X46" s="46"/>
      <c r="Y46" s="46"/>
      <c r="Z46" s="46"/>
      <c r="AB46" s="47">
        <v>878.5</v>
      </c>
      <c r="AC46" s="47"/>
      <c r="AD46" s="47"/>
      <c r="AE46" s="47"/>
      <c r="AF46" s="47"/>
      <c r="AG46" s="47"/>
      <c r="AH46" s="47"/>
      <c r="AI46" s="47"/>
      <c r="AJ46" s="47"/>
      <c r="AK46" s="47"/>
    </row>
    <row r="47" spans="2:37" ht="13.5" customHeight="1">
      <c r="B47" s="44" t="s">
        <v>78</v>
      </c>
      <c r="C47" s="44"/>
      <c r="D47" s="44"/>
      <c r="E47" s="44"/>
      <c r="G47" s="48" t="s">
        <v>79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U47" s="46">
        <v>2</v>
      </c>
      <c r="V47" s="46"/>
      <c r="W47" s="46"/>
      <c r="X47" s="46"/>
      <c r="Y47" s="46"/>
      <c r="Z47" s="46"/>
      <c r="AB47" s="47">
        <v>856</v>
      </c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3.5" customHeight="1">
      <c r="B48" s="44" t="s">
        <v>80</v>
      </c>
      <c r="C48" s="44"/>
      <c r="D48" s="44"/>
      <c r="E48" s="44"/>
      <c r="G48" s="48" t="s">
        <v>81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U48" s="46">
        <v>1</v>
      </c>
      <c r="V48" s="46"/>
      <c r="W48" s="46"/>
      <c r="X48" s="46"/>
      <c r="Y48" s="46"/>
      <c r="Z48" s="46"/>
      <c r="AB48" s="47">
        <v>765.03</v>
      </c>
      <c r="AC48" s="47"/>
      <c r="AD48" s="47"/>
      <c r="AE48" s="47"/>
      <c r="AF48" s="47"/>
      <c r="AG48" s="47"/>
      <c r="AH48" s="47"/>
      <c r="AI48" s="47"/>
      <c r="AJ48" s="47"/>
      <c r="AK48" s="47"/>
    </row>
    <row r="49" spans="2:37" ht="13.5" customHeight="1">
      <c r="B49" s="44" t="s">
        <v>82</v>
      </c>
      <c r="C49" s="44"/>
      <c r="D49" s="44"/>
      <c r="E49" s="44"/>
      <c r="G49" s="48" t="s">
        <v>83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U49" s="46">
        <v>1</v>
      </c>
      <c r="V49" s="46"/>
      <c r="W49" s="46"/>
      <c r="X49" s="46"/>
      <c r="Y49" s="46"/>
      <c r="Z49" s="46"/>
      <c r="AB49" s="47">
        <v>577.5</v>
      </c>
      <c r="AC49" s="47"/>
      <c r="AD49" s="47"/>
      <c r="AE49" s="47"/>
      <c r="AF49" s="47"/>
      <c r="AG49" s="47"/>
      <c r="AH49" s="47"/>
      <c r="AI49" s="47"/>
      <c r="AJ49" s="47"/>
      <c r="AK49" s="47"/>
    </row>
    <row r="50" spans="2:37" ht="13.5" customHeight="1">
      <c r="B50" s="44" t="s">
        <v>84</v>
      </c>
      <c r="C50" s="44"/>
      <c r="D50" s="44"/>
      <c r="E50" s="44"/>
      <c r="G50" s="48" t="s">
        <v>85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U50" s="46">
        <v>1</v>
      </c>
      <c r="V50" s="46"/>
      <c r="W50" s="46"/>
      <c r="X50" s="46"/>
      <c r="Y50" s="46"/>
      <c r="Z50" s="46"/>
      <c r="AB50" s="47">
        <v>450</v>
      </c>
      <c r="AC50" s="47"/>
      <c r="AD50" s="47"/>
      <c r="AE50" s="47"/>
      <c r="AF50" s="47"/>
      <c r="AG50" s="47"/>
      <c r="AH50" s="47"/>
      <c r="AI50" s="47"/>
      <c r="AJ50" s="47"/>
      <c r="AK50" s="47"/>
    </row>
    <row r="51" spans="2:37" ht="13.5" customHeight="1">
      <c r="B51" s="44" t="s">
        <v>86</v>
      </c>
      <c r="C51" s="44"/>
      <c r="D51" s="44"/>
      <c r="E51" s="44"/>
      <c r="G51" s="48" t="s">
        <v>87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U51" s="46">
        <v>2</v>
      </c>
      <c r="V51" s="46"/>
      <c r="W51" s="46"/>
      <c r="X51" s="46"/>
      <c r="Y51" s="46"/>
      <c r="Z51" s="46"/>
      <c r="AB51" s="47">
        <v>440</v>
      </c>
      <c r="AC51" s="47"/>
      <c r="AD51" s="47"/>
      <c r="AE51" s="47"/>
      <c r="AF51" s="47"/>
      <c r="AG51" s="47"/>
      <c r="AH51" s="47"/>
      <c r="AI51" s="47"/>
      <c r="AJ51" s="47"/>
      <c r="AK51" s="47"/>
    </row>
    <row r="52" spans="2:37" ht="13.5" customHeight="1">
      <c r="B52" s="44" t="s">
        <v>88</v>
      </c>
      <c r="C52" s="44"/>
      <c r="D52" s="44"/>
      <c r="E52" s="44"/>
      <c r="G52" s="48" t="s">
        <v>89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U52" s="46">
        <v>2</v>
      </c>
      <c r="V52" s="46"/>
      <c r="W52" s="46"/>
      <c r="X52" s="46"/>
      <c r="Y52" s="46"/>
      <c r="Z52" s="46"/>
      <c r="AB52" s="47">
        <v>429</v>
      </c>
      <c r="AC52" s="47"/>
      <c r="AD52" s="47"/>
      <c r="AE52" s="47"/>
      <c r="AF52" s="47"/>
      <c r="AG52" s="47"/>
      <c r="AH52" s="47"/>
      <c r="AI52" s="47"/>
      <c r="AJ52" s="47"/>
      <c r="AK52" s="47"/>
    </row>
    <row r="53" spans="2:37" ht="13.5" customHeight="1">
      <c r="B53" s="44" t="s">
        <v>90</v>
      </c>
      <c r="C53" s="44"/>
      <c r="D53" s="44"/>
      <c r="E53" s="44"/>
      <c r="G53" s="48" t="s">
        <v>91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U53" s="46">
        <v>1</v>
      </c>
      <c r="V53" s="46"/>
      <c r="W53" s="46"/>
      <c r="X53" s="46"/>
      <c r="Y53" s="46"/>
      <c r="Z53" s="46"/>
      <c r="AB53" s="47">
        <v>399</v>
      </c>
      <c r="AC53" s="47"/>
      <c r="AD53" s="47"/>
      <c r="AE53" s="47"/>
      <c r="AF53" s="47"/>
      <c r="AG53" s="47"/>
      <c r="AH53" s="47"/>
      <c r="AI53" s="47"/>
      <c r="AJ53" s="47"/>
      <c r="AK53" s="47"/>
    </row>
    <row r="54" spans="2:37" ht="13.5" customHeight="1">
      <c r="B54" s="44" t="s">
        <v>92</v>
      </c>
      <c r="C54" s="44"/>
      <c r="D54" s="44"/>
      <c r="E54" s="44"/>
      <c r="G54" s="48" t="s">
        <v>93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U54" s="46">
        <v>1</v>
      </c>
      <c r="V54" s="46"/>
      <c r="W54" s="46"/>
      <c r="X54" s="46"/>
      <c r="Y54" s="46"/>
      <c r="Z54" s="46"/>
      <c r="AB54" s="47">
        <v>390</v>
      </c>
      <c r="AC54" s="47"/>
      <c r="AD54" s="47"/>
      <c r="AE54" s="47"/>
      <c r="AF54" s="47"/>
      <c r="AG54" s="47"/>
      <c r="AH54" s="47"/>
      <c r="AI54" s="47"/>
      <c r="AJ54" s="47"/>
      <c r="AK54" s="47"/>
    </row>
    <row r="55" spans="2:37" ht="13.5" customHeight="1">
      <c r="B55" s="44" t="s">
        <v>94</v>
      </c>
      <c r="C55" s="44"/>
      <c r="D55" s="44"/>
      <c r="E55" s="44"/>
      <c r="G55" s="48" t="s">
        <v>95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U55" s="46">
        <v>1</v>
      </c>
      <c r="V55" s="46"/>
      <c r="W55" s="46"/>
      <c r="X55" s="46"/>
      <c r="Y55" s="46"/>
      <c r="Z55" s="46"/>
      <c r="AB55" s="47">
        <v>335.43</v>
      </c>
      <c r="AC55" s="47"/>
      <c r="AD55" s="47"/>
      <c r="AE55" s="47"/>
      <c r="AF55" s="47"/>
      <c r="AG55" s="47"/>
      <c r="AH55" s="47"/>
      <c r="AI55" s="47"/>
      <c r="AJ55" s="47"/>
      <c r="AK55" s="47"/>
    </row>
    <row r="56" spans="2:37" ht="13.5" customHeight="1">
      <c r="B56" s="44" t="s">
        <v>96</v>
      </c>
      <c r="C56" s="44"/>
      <c r="D56" s="44"/>
      <c r="E56" s="44"/>
      <c r="G56" s="48" t="s">
        <v>97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U56" s="46">
        <v>1</v>
      </c>
      <c r="V56" s="46"/>
      <c r="W56" s="46"/>
      <c r="X56" s="46"/>
      <c r="Y56" s="46"/>
      <c r="Z56" s="46"/>
      <c r="AB56" s="47">
        <v>320</v>
      </c>
      <c r="AC56" s="47"/>
      <c r="AD56" s="47"/>
      <c r="AE56" s="47"/>
      <c r="AF56" s="47"/>
      <c r="AG56" s="47"/>
      <c r="AH56" s="47"/>
      <c r="AI56" s="47"/>
      <c r="AJ56" s="47"/>
      <c r="AK56" s="47"/>
    </row>
    <row r="57" spans="2:37" ht="13.5" customHeight="1">
      <c r="B57" s="44" t="s">
        <v>98</v>
      </c>
      <c r="C57" s="44"/>
      <c r="D57" s="44"/>
      <c r="E57" s="44"/>
      <c r="G57" s="48" t="s">
        <v>99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U57" s="46">
        <v>2</v>
      </c>
      <c r="V57" s="46"/>
      <c r="W57" s="46"/>
      <c r="X57" s="46"/>
      <c r="Y57" s="46"/>
      <c r="Z57" s="46"/>
      <c r="AB57" s="47">
        <v>300</v>
      </c>
      <c r="AC57" s="47"/>
      <c r="AD57" s="47"/>
      <c r="AE57" s="47"/>
      <c r="AF57" s="47"/>
      <c r="AG57" s="47"/>
      <c r="AH57" s="47"/>
      <c r="AI57" s="47"/>
      <c r="AJ57" s="47"/>
      <c r="AK57" s="47"/>
    </row>
    <row r="58" spans="2:37" ht="13.5" customHeight="1">
      <c r="B58" s="44" t="s">
        <v>100</v>
      </c>
      <c r="C58" s="44"/>
      <c r="D58" s="44"/>
      <c r="E58" s="44"/>
      <c r="G58" s="48" t="s">
        <v>101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U58" s="46">
        <v>1</v>
      </c>
      <c r="V58" s="46"/>
      <c r="W58" s="46"/>
      <c r="X58" s="46"/>
      <c r="Y58" s="46"/>
      <c r="Z58" s="46"/>
      <c r="AB58" s="47">
        <v>120</v>
      </c>
      <c r="AC58" s="47"/>
      <c r="AD58" s="47"/>
      <c r="AE58" s="47"/>
      <c r="AF58" s="47"/>
      <c r="AG58" s="47"/>
      <c r="AH58" s="47"/>
      <c r="AI58" s="47"/>
      <c r="AJ58" s="47"/>
      <c r="AK58" s="47"/>
    </row>
    <row r="59" spans="2:37" ht="13.5" customHeight="1">
      <c r="B59" s="44" t="s">
        <v>102</v>
      </c>
      <c r="C59" s="44"/>
      <c r="D59" s="44"/>
      <c r="E59" s="44"/>
      <c r="G59" s="48" t="s">
        <v>103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U59" s="46">
        <v>1</v>
      </c>
      <c r="V59" s="46"/>
      <c r="W59" s="46"/>
      <c r="X59" s="46"/>
      <c r="Y59" s="46"/>
      <c r="Z59" s="46"/>
      <c r="AB59" s="47">
        <v>100</v>
      </c>
      <c r="AC59" s="47"/>
      <c r="AD59" s="47"/>
      <c r="AE59" s="47"/>
      <c r="AF59" s="47"/>
      <c r="AG59" s="47"/>
      <c r="AH59" s="47"/>
      <c r="AI59" s="47"/>
      <c r="AJ59" s="47"/>
      <c r="AK59" s="47"/>
    </row>
    <row r="60" spans="2:37" ht="13.5" customHeight="1">
      <c r="B60" s="44" t="s">
        <v>104</v>
      </c>
      <c r="C60" s="44"/>
      <c r="D60" s="44"/>
      <c r="E60" s="44"/>
      <c r="G60" s="48" t="s">
        <v>105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U60" s="46">
        <v>1</v>
      </c>
      <c r="V60" s="46"/>
      <c r="W60" s="46"/>
      <c r="X60" s="46"/>
      <c r="Y60" s="46"/>
      <c r="Z60" s="46"/>
      <c r="AB60" s="47">
        <v>90</v>
      </c>
      <c r="AC60" s="47"/>
      <c r="AD60" s="47"/>
      <c r="AE60" s="47"/>
      <c r="AF60" s="47"/>
      <c r="AG60" s="47"/>
      <c r="AH60" s="47"/>
      <c r="AI60" s="47"/>
      <c r="AJ60" s="47"/>
      <c r="AK60" s="47"/>
    </row>
    <row r="61" spans="2:37" ht="13.5" customHeight="1">
      <c r="B61" s="44" t="s">
        <v>106</v>
      </c>
      <c r="C61" s="44"/>
      <c r="D61" s="44"/>
      <c r="E61" s="44"/>
      <c r="G61" s="48" t="s">
        <v>107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U61" s="46">
        <v>1</v>
      </c>
      <c r="V61" s="46"/>
      <c r="W61" s="46"/>
      <c r="X61" s="46"/>
      <c r="Y61" s="46"/>
      <c r="Z61" s="46"/>
      <c r="AB61" s="47">
        <v>75</v>
      </c>
      <c r="AC61" s="47"/>
      <c r="AD61" s="47"/>
      <c r="AE61" s="47"/>
      <c r="AF61" s="47"/>
      <c r="AG61" s="47"/>
      <c r="AH61" s="47"/>
      <c r="AI61" s="47"/>
      <c r="AJ61" s="47"/>
      <c r="AK61" s="47"/>
    </row>
    <row r="62" spans="2:37" ht="13.5" customHeight="1">
      <c r="B62" s="44" t="s">
        <v>108</v>
      </c>
      <c r="C62" s="44"/>
      <c r="D62" s="44"/>
      <c r="E62" s="44"/>
      <c r="G62" s="48" t="s">
        <v>109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U62" s="46">
        <v>1</v>
      </c>
      <c r="V62" s="46"/>
      <c r="W62" s="46"/>
      <c r="X62" s="46"/>
      <c r="Y62" s="46"/>
      <c r="Z62" s="46"/>
      <c r="AB62" s="47">
        <v>70</v>
      </c>
      <c r="AC62" s="47"/>
      <c r="AD62" s="47"/>
      <c r="AE62" s="47"/>
      <c r="AF62" s="47"/>
      <c r="AG62" s="47"/>
      <c r="AH62" s="47"/>
      <c r="AI62" s="47"/>
      <c r="AJ62" s="47"/>
      <c r="AK62" s="47"/>
    </row>
    <row r="63" spans="2:37" ht="12.75">
      <c r="B63" s="44" t="s">
        <v>110</v>
      </c>
      <c r="C63" s="44"/>
      <c r="D63" s="44"/>
      <c r="E63" s="44"/>
      <c r="G63" s="45" t="s">
        <v>111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U63" s="46">
        <v>1</v>
      </c>
      <c r="V63" s="46"/>
      <c r="W63" s="46"/>
      <c r="X63" s="46"/>
      <c r="Y63" s="46"/>
      <c r="Z63" s="46"/>
      <c r="AB63" s="47">
        <v>57.9</v>
      </c>
      <c r="AC63" s="47"/>
      <c r="AD63" s="47"/>
      <c r="AE63" s="47"/>
      <c r="AF63" s="47"/>
      <c r="AG63" s="47"/>
      <c r="AH63" s="47"/>
      <c r="AI63" s="47"/>
      <c r="AJ63" s="47"/>
      <c r="AK63" s="47"/>
    </row>
    <row r="64" spans="7:17" ht="12.75"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2:37" ht="12.75">
      <c r="B65" s="33" t="s">
        <v>112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U65" s="49">
        <v>59</v>
      </c>
      <c r="V65" s="49"/>
      <c r="W65" s="49"/>
      <c r="X65" s="49"/>
      <c r="Y65" s="49"/>
      <c r="Z65" s="49"/>
      <c r="AB65" s="50">
        <v>84170.23</v>
      </c>
      <c r="AC65" s="50"/>
      <c r="AD65" s="50"/>
      <c r="AE65" s="50"/>
      <c r="AF65" s="50"/>
      <c r="AG65" s="50"/>
      <c r="AH65" s="50"/>
      <c r="AI65" s="50"/>
      <c r="AJ65" s="50"/>
      <c r="AK65" s="50"/>
    </row>
    <row r="66" spans="2:19" ht="14.2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ht="11.25" customHeight="1"/>
    <row r="68" ht="6" customHeight="1"/>
    <row r="69" spans="3:38" ht="12.75">
      <c r="C69" s="51" t="s">
        <v>113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</row>
    <row r="70" ht="6.75" customHeight="1"/>
    <row r="71" ht="409.5" customHeight="1"/>
    <row r="72" spans="3:8" ht="6.75" customHeight="1">
      <c r="C72" s="52" t="s">
        <v>114</v>
      </c>
      <c r="E72" s="53">
        <v>44508</v>
      </c>
      <c r="F72" s="53"/>
      <c r="G72" s="53"/>
      <c r="H72" s="53"/>
    </row>
    <row r="73" spans="3:36" ht="6.75" customHeight="1">
      <c r="C73" s="52"/>
      <c r="E73" s="53"/>
      <c r="F73" s="53"/>
      <c r="G73" s="53"/>
      <c r="H73" s="53"/>
      <c r="M73" s="54" t="s">
        <v>115</v>
      </c>
      <c r="N73" s="54"/>
      <c r="O73" s="54"/>
      <c r="P73" s="54"/>
      <c r="Q73" s="54"/>
      <c r="R73" s="54"/>
      <c r="S73" s="54"/>
      <c r="T73" s="54"/>
      <c r="U73" s="54"/>
      <c r="X73" s="52" t="s">
        <v>23</v>
      </c>
      <c r="Y73" s="52"/>
      <c r="Z73" s="52"/>
      <c r="AA73" s="52"/>
      <c r="AB73" s="52"/>
      <c r="AC73" s="55">
        <v>2</v>
      </c>
      <c r="AD73" s="55"/>
      <c r="AF73" s="54" t="s">
        <v>24</v>
      </c>
      <c r="AG73" s="54"/>
      <c r="AI73" s="55">
        <v>2</v>
      </c>
      <c r="AJ73" s="55"/>
    </row>
    <row r="74" spans="3:36" ht="6.75" customHeight="1">
      <c r="C74" s="52" t="s">
        <v>116</v>
      </c>
      <c r="E74" s="56">
        <v>0.5513078703703703</v>
      </c>
      <c r="F74" s="56"/>
      <c r="G74" s="56"/>
      <c r="H74" s="56"/>
      <c r="M74" s="54"/>
      <c r="N74" s="54"/>
      <c r="O74" s="54"/>
      <c r="P74" s="54"/>
      <c r="Q74" s="54"/>
      <c r="R74" s="54"/>
      <c r="S74" s="54"/>
      <c r="T74" s="54"/>
      <c r="U74" s="54"/>
      <c r="X74" s="52"/>
      <c r="Y74" s="52"/>
      <c r="Z74" s="52"/>
      <c r="AA74" s="52"/>
      <c r="AB74" s="52"/>
      <c r="AC74" s="55"/>
      <c r="AD74" s="55"/>
      <c r="AF74" s="54"/>
      <c r="AG74" s="54"/>
      <c r="AI74" s="55"/>
      <c r="AJ74" s="55"/>
    </row>
    <row r="75" spans="3:8" ht="7.5" customHeight="1">
      <c r="C75" s="52"/>
      <c r="E75" s="56"/>
      <c r="F75" s="56"/>
      <c r="G75" s="56"/>
      <c r="H75" s="56"/>
    </row>
  </sheetData>
  <sheetProtection/>
  <mergeCells count="185">
    <mergeCell ref="C69:AL69"/>
    <mergeCell ref="C72:C73"/>
    <mergeCell ref="E72:H73"/>
    <mergeCell ref="M73:U74"/>
    <mergeCell ref="X73:AB74"/>
    <mergeCell ref="AC73:AD74"/>
    <mergeCell ref="AF73:AG74"/>
    <mergeCell ref="AI73:AJ74"/>
    <mergeCell ref="C74:C75"/>
    <mergeCell ref="E74:H75"/>
    <mergeCell ref="B63:E63"/>
    <mergeCell ref="G63:Q64"/>
    <mergeCell ref="U63:Z63"/>
    <mergeCell ref="AB63:AK63"/>
    <mergeCell ref="B65:S66"/>
    <mergeCell ref="U65:Z65"/>
    <mergeCell ref="AB65:AK65"/>
    <mergeCell ref="B61:E61"/>
    <mergeCell ref="G61:Q61"/>
    <mergeCell ref="U61:Z61"/>
    <mergeCell ref="AB61:AK61"/>
    <mergeCell ref="B62:E62"/>
    <mergeCell ref="G62:Q62"/>
    <mergeCell ref="U62:Z62"/>
    <mergeCell ref="AB62:AK62"/>
    <mergeCell ref="B59:E59"/>
    <mergeCell ref="G59:Q59"/>
    <mergeCell ref="U59:Z59"/>
    <mergeCell ref="AB59:AK59"/>
    <mergeCell ref="B60:E60"/>
    <mergeCell ref="G60:Q60"/>
    <mergeCell ref="U60:Z60"/>
    <mergeCell ref="AB60:AK60"/>
    <mergeCell ref="B57:E57"/>
    <mergeCell ref="G57:Q57"/>
    <mergeCell ref="U57:Z57"/>
    <mergeCell ref="AB57:AK57"/>
    <mergeCell ref="B58:E58"/>
    <mergeCell ref="G58:Q58"/>
    <mergeCell ref="U58:Z58"/>
    <mergeCell ref="AB58:AK58"/>
    <mergeCell ref="B55:E55"/>
    <mergeCell ref="G55:Q55"/>
    <mergeCell ref="U55:Z55"/>
    <mergeCell ref="AB55:AK55"/>
    <mergeCell ref="B56:E56"/>
    <mergeCell ref="G56:Q56"/>
    <mergeCell ref="U56:Z56"/>
    <mergeCell ref="AB56:AK56"/>
    <mergeCell ref="B53:E53"/>
    <mergeCell ref="G53:Q53"/>
    <mergeCell ref="U53:Z53"/>
    <mergeCell ref="AB53:AK53"/>
    <mergeCell ref="B54:E54"/>
    <mergeCell ref="G54:Q54"/>
    <mergeCell ref="U54:Z54"/>
    <mergeCell ref="AB54:AK54"/>
    <mergeCell ref="B51:E51"/>
    <mergeCell ref="G51:Q51"/>
    <mergeCell ref="U51:Z51"/>
    <mergeCell ref="AB51:AK51"/>
    <mergeCell ref="B52:E52"/>
    <mergeCell ref="G52:Q52"/>
    <mergeCell ref="U52:Z52"/>
    <mergeCell ref="AB52:AK52"/>
    <mergeCell ref="B49:E49"/>
    <mergeCell ref="G49:Q49"/>
    <mergeCell ref="U49:Z49"/>
    <mergeCell ref="AB49:AK49"/>
    <mergeCell ref="B50:E50"/>
    <mergeCell ref="G50:Q50"/>
    <mergeCell ref="U50:Z50"/>
    <mergeCell ref="AB50:AK50"/>
    <mergeCell ref="B47:E47"/>
    <mergeCell ref="G47:Q47"/>
    <mergeCell ref="U47:Z47"/>
    <mergeCell ref="AB47:AK47"/>
    <mergeCell ref="B48:E48"/>
    <mergeCell ref="G48:Q48"/>
    <mergeCell ref="U48:Z48"/>
    <mergeCell ref="AB48:AK48"/>
    <mergeCell ref="B45:E45"/>
    <mergeCell ref="G45:Q45"/>
    <mergeCell ref="U45:Z45"/>
    <mergeCell ref="AB45:AK45"/>
    <mergeCell ref="B46:E46"/>
    <mergeCell ref="G46:Q46"/>
    <mergeCell ref="U46:Z46"/>
    <mergeCell ref="AB46:AK46"/>
    <mergeCell ref="B42:E42"/>
    <mergeCell ref="G42:Q42"/>
    <mergeCell ref="U42:Z42"/>
    <mergeCell ref="AB42:AK42"/>
    <mergeCell ref="B43:E43"/>
    <mergeCell ref="G43:Q44"/>
    <mergeCell ref="U43:Z43"/>
    <mergeCell ref="AB43:AK43"/>
    <mergeCell ref="B40:E40"/>
    <mergeCell ref="G40:Q40"/>
    <mergeCell ref="U40:Z40"/>
    <mergeCell ref="AB40:AK40"/>
    <mergeCell ref="B41:E41"/>
    <mergeCell ref="G41:Q41"/>
    <mergeCell ref="U41:Z41"/>
    <mergeCell ref="AB41:AK41"/>
    <mergeCell ref="B38:E38"/>
    <mergeCell ref="G38:Q38"/>
    <mergeCell ref="U38:Z38"/>
    <mergeCell ref="AB38:AK38"/>
    <mergeCell ref="B39:E39"/>
    <mergeCell ref="G39:Q39"/>
    <mergeCell ref="U39:Z39"/>
    <mergeCell ref="AB39:AK39"/>
    <mergeCell ref="B36:E36"/>
    <mergeCell ref="G36:Q36"/>
    <mergeCell ref="U36:Z36"/>
    <mergeCell ref="AB36:AK36"/>
    <mergeCell ref="B37:E37"/>
    <mergeCell ref="G37:Q37"/>
    <mergeCell ref="U37:Z37"/>
    <mergeCell ref="AB37:AK37"/>
    <mergeCell ref="B34:E34"/>
    <mergeCell ref="G34:Q34"/>
    <mergeCell ref="U34:Z34"/>
    <mergeCell ref="AB34:AK34"/>
    <mergeCell ref="B35:E35"/>
    <mergeCell ref="G35:Q35"/>
    <mergeCell ref="U35:Z35"/>
    <mergeCell ref="AB35:AK35"/>
    <mergeCell ref="B31:E31"/>
    <mergeCell ref="G31:Q32"/>
    <mergeCell ref="U31:Z31"/>
    <mergeCell ref="AB31:AK31"/>
    <mergeCell ref="B33:E33"/>
    <mergeCell ref="G33:Q33"/>
    <mergeCell ref="U33:Z33"/>
    <mergeCell ref="AB33:AK33"/>
    <mergeCell ref="B28:E28"/>
    <mergeCell ref="G28:Q29"/>
    <mergeCell ref="U28:Z28"/>
    <mergeCell ref="AB28:AK28"/>
    <mergeCell ref="B30:E30"/>
    <mergeCell ref="G30:Q30"/>
    <mergeCell ref="U30:Z30"/>
    <mergeCell ref="AB30:AK30"/>
    <mergeCell ref="B26:E26"/>
    <mergeCell ref="G26:Q26"/>
    <mergeCell ref="U26:Z26"/>
    <mergeCell ref="AB26:AK26"/>
    <mergeCell ref="B27:E27"/>
    <mergeCell ref="G27:Q27"/>
    <mergeCell ref="U27:Z27"/>
    <mergeCell ref="AB27:AK27"/>
    <mergeCell ref="B24:E24"/>
    <mergeCell ref="G24:Q24"/>
    <mergeCell ref="U24:Z24"/>
    <mergeCell ref="AB24:AK24"/>
    <mergeCell ref="B25:E25"/>
    <mergeCell ref="G25:Q25"/>
    <mergeCell ref="U25:Z25"/>
    <mergeCell ref="AB25:AK25"/>
    <mergeCell ref="S17:Y17"/>
    <mergeCell ref="AC17:AK17"/>
    <mergeCell ref="B20:AK20"/>
    <mergeCell ref="B22:E22"/>
    <mergeCell ref="G22:Q23"/>
    <mergeCell ref="U22:Z22"/>
    <mergeCell ref="AB22:AK22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AE3:AF4"/>
    <mergeCell ref="AG3:AH4"/>
    <mergeCell ref="AJ3:AJ4"/>
    <mergeCell ref="Y6:AC6"/>
    <mergeCell ref="AE6:AK6"/>
    <mergeCell ref="Y8:AC8"/>
    <mergeCell ref="AD8:AJ8"/>
    <mergeCell ref="Y9:AJ10"/>
  </mergeCells>
  <printOptions/>
  <pageMargins left="0.25" right="0.25" top="0.25" bottom="0.25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Carmen Chuta</cp:lastModifiedBy>
  <cp:lastPrinted>2021-11-09T13:52:01Z</cp:lastPrinted>
  <dcterms:created xsi:type="dcterms:W3CDTF">2021-11-08T19:14:45Z</dcterms:created>
  <dcterms:modified xsi:type="dcterms:W3CDTF">2021-11-09T17:20:24Z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